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CB8D4C36-06A3-4E3E-B62C-D96D0B94D5C5}" xr6:coauthVersionLast="36" xr6:coauthVersionMax="36" xr10:uidLastSave="{00000000-0000-0000-0000-000000000000}"/>
  <bookViews>
    <workbookView xWindow="0" yWindow="0" windowWidth="21672" windowHeight="1098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24" i="1" l="1"/>
  <c r="E11" i="1" l="1"/>
  <c r="F11" i="1"/>
  <c r="G11" i="1"/>
  <c r="H11" i="1"/>
  <c r="J24" i="1" l="1"/>
  <c r="I24" i="1"/>
  <c r="H24" i="1"/>
  <c r="G24" i="1"/>
  <c r="F24" i="1"/>
  <c r="J11" i="1"/>
  <c r="I11" i="1"/>
</calcChain>
</file>

<file path=xl/sharedStrings.xml><?xml version="1.0" encoding="utf-8"?>
<sst xmlns="http://schemas.openxmlformats.org/spreadsheetml/2006/main" count="43" uniqueCount="36">
  <si>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</si>
  <si>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</si>
  <si>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</si>
  <si>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</si>
  <si>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</si>
  <si>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</si>
  <si>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</si>
  <si>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</si>
  <si>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</si>
  <si>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</si>
  <si>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</si>
  <si>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</si>
  <si>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</si>
  <si>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</si>
  <si>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 xml:space="preserve">Завтрак </t>
  </si>
  <si>
    <t>Обед</t>
  </si>
  <si>
    <t>1 блюдо</t>
  </si>
  <si>
    <t>гарнир</t>
  </si>
  <si>
    <t>закуска</t>
  </si>
  <si>
    <t>фрукты</t>
  </si>
  <si>
    <t>Огурцы свежие</t>
  </si>
  <si>
    <t>Азу</t>
  </si>
  <si>
    <t>Чай с лимоном</t>
  </si>
  <si>
    <t>хлеб пшеничный</t>
  </si>
  <si>
    <t>хлеб ржаной</t>
  </si>
  <si>
    <t>салат из моркови с зеленым горошком</t>
  </si>
  <si>
    <t>суп картофельный с горохом</t>
  </si>
  <si>
    <t>гренки из пшеничного  хлеба</t>
  </si>
  <si>
    <t>Рыба тушенная в томате с овощами</t>
  </si>
  <si>
    <t>Картофельное пюре</t>
  </si>
  <si>
    <t>Сок фруктовый пакетированный</t>
  </si>
  <si>
    <t xml:space="preserve">плоды или ягоды свежие </t>
  </si>
  <si>
    <t>2 блюдо</t>
  </si>
  <si>
    <t>гор.блюдо</t>
  </si>
  <si>
    <t>хлеб</t>
  </si>
  <si>
    <t>МБОУ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</si>
</sst>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  <scheme val="minor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8"/>
      <color rgb="FF000000"/>
      <name val="Tahoma"/>
      <family val="2"/>
      <charset val="204"/>
    </font>
    <font>
      <sz val="10"/>
      <color rgb="FF000000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rgb="FFE9FFB0"/>
        <bgColor rgb="FF000000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1" fontId="0" fillId="0" borderId="0" xfId="0" applyNumberFormat="1"/>
    <xf numFmtId="0" fontId="4" fillId="0" borderId="0" xfId="0" applyFont="1"/>
    <xf numFmtId="0" fontId="4" fillId="4" borderId="0" xfId="0" applyFont="1" applyFill="1"/>
    <xf numFmtId="1" fontId="4" fillId="0" borderId="0" xfId="0" applyNumberFormat="1" applyFont="1"/>
    <xf numFmtId="2" fontId="4" fillId="0" borderId="0" xfId="0" applyNumberFormat="1" applyFont="1"/>
    <xf numFmtId="0" fontId="5" fillId="0" borderId="0" xfId="0" applyFont="1"/>
    <xf numFmtId="0" fontId="2" fillId="2" borderId="20" xfId="0" applyFont="1" applyFill="1" applyBorder="1"/>
    <xf numFmtId="0" fontId="2" fillId="2" borderId="18" xfId="0" applyFont="1" applyFill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49" fontId="6" fillId="6" borderId="15" xfId="0" applyNumberFormat="1" applyFont="1" applyFill="1" applyBorder="1" applyAlignment="1">
      <alignment vertical="top" wrapText="1"/>
    </xf>
    <xf numFmtId="4" fontId="6" fillId="6" borderId="15" xfId="0" applyNumberFormat="1" applyFont="1" applyFill="1" applyBorder="1" applyAlignment="1">
      <alignment vertical="top" wrapText="1"/>
    </xf>
    <xf numFmtId="0" fontId="2" fillId="0" borderId="21" xfId="0" applyFont="1" applyBorder="1"/>
    <xf numFmtId="0" fontId="2" fillId="2" borderId="22" xfId="0" applyFont="1" applyFill="1" applyBorder="1"/>
    <xf numFmtId="0" fontId="3" fillId="4" borderId="23" xfId="0" applyFont="1" applyFill="1" applyBorder="1" applyAlignment="1">
      <alignment horizontal="right" vertical="center" wrapText="1"/>
    </xf>
    <xf numFmtId="2" fontId="3" fillId="2" borderId="22" xfId="0" applyNumberFormat="1" applyFont="1" applyFill="1" applyBorder="1"/>
    <xf numFmtId="0" fontId="3" fillId="2" borderId="22" xfId="0" applyFont="1" applyFill="1" applyBorder="1"/>
    <xf numFmtId="2" fontId="3" fillId="2" borderId="23" xfId="0" applyNumberFormat="1" applyFont="1" applyFill="1" applyBorder="1"/>
    <xf numFmtId="49" fontId="6" fillId="6" borderId="1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0" fillId="7" borderId="9" xfId="0" applyFill="1" applyBorder="1"/>
    <xf numFmtId="0" fontId="0" fillId="7" borderId="4" xfId="0" applyFill="1" applyBorder="1"/>
    <xf numFmtId="0" fontId="0" fillId="7" borderId="14" xfId="0" applyFill="1" applyBorder="1"/>
    <xf numFmtId="0" fontId="0" fillId="7" borderId="10" xfId="0" applyFill="1" applyBorder="1"/>
    <xf numFmtId="0" fontId="0" fillId="7" borderId="12" xfId="0" applyFill="1" applyBorder="1"/>
    <xf numFmtId="0" fontId="0" fillId="7" borderId="25" xfId="0" applyFill="1" applyBorder="1"/>
    <xf numFmtId="49" fontId="7" fillId="6" borderId="15" xfId="0" applyNumberFormat="1" applyFont="1" applyFill="1" applyBorder="1" applyAlignment="1">
      <alignment vertical="top" wrapText="1"/>
    </xf>
    <xf numFmtId="0" fontId="2" fillId="0" borderId="26" xfId="0" applyFont="1" applyBorder="1"/>
    <xf numFmtId="0" fontId="2" fillId="2" borderId="15" xfId="0" applyFont="1" applyFill="1" applyBorder="1"/>
    <xf numFmtId="2" fontId="2" fillId="2" borderId="15" xfId="0" applyNumberFormat="1" applyFont="1" applyFill="1" applyBorder="1"/>
    <xf numFmtId="0" fontId="2" fillId="2" borderId="15" xfId="0" applyFont="1" applyFill="1" applyBorder="1" applyAlignment="1">
      <alignment wrapText="1"/>
    </xf>
    <xf numFmtId="0" fontId="1" fillId="0" borderId="28" xfId="0" applyFont="1" applyBorder="1"/>
    <xf numFmtId="0" fontId="2" fillId="0" borderId="29" xfId="0" applyFont="1" applyBorder="1"/>
    <xf numFmtId="0" fontId="2" fillId="2" borderId="16" xfId="0" applyFont="1" applyFill="1" applyBorder="1"/>
    <xf numFmtId="0" fontId="2" fillId="2" borderId="16" xfId="0" applyFont="1" applyFill="1" applyBorder="1" applyAlignment="1">
      <alignment wrapText="1"/>
    </xf>
    <xf numFmtId="2" fontId="2" fillId="2" borderId="16" xfId="0" applyNumberFormat="1" applyFont="1" applyFill="1" applyBorder="1"/>
    <xf numFmtId="2" fontId="2" fillId="2" borderId="24" xfId="0" applyNumberFormat="1" applyFont="1" applyFill="1" applyBorder="1"/>
    <xf numFmtId="0" fontId="1" fillId="0" borderId="30" xfId="0" applyFont="1" applyBorder="1"/>
    <xf numFmtId="2" fontId="2" fillId="2" borderId="17" xfId="0" applyNumberFormat="1" applyFont="1" applyFill="1" applyBorder="1"/>
    <xf numFmtId="0" fontId="1" fillId="0" borderId="31" xfId="0" applyFont="1" applyBorder="1"/>
    <xf numFmtId="0" fontId="2" fillId="2" borderId="32" xfId="0" applyFont="1" applyFill="1" applyBorder="1"/>
    <xf numFmtId="0" fontId="2" fillId="2" borderId="18" xfId="0" applyFont="1" applyFill="1" applyBorder="1" applyAlignment="1">
      <alignment wrapText="1"/>
    </xf>
    <xf numFmtId="2" fontId="2" fillId="2" borderId="18" xfId="0" applyNumberFormat="1" applyFont="1" applyFill="1" applyBorder="1"/>
    <xf numFmtId="2" fontId="2" fillId="2" borderId="19" xfId="0" applyNumberFormat="1" applyFont="1" applyFill="1" applyBorder="1"/>
    <xf numFmtId="0" fontId="2" fillId="0" borderId="27" xfId="0" applyFont="1" applyBorder="1"/>
    <xf numFmtId="0" fontId="2" fillId="4" borderId="20" xfId="0" applyFont="1" applyFill="1" applyBorder="1" applyAlignment="1">
      <alignment vertical="center" wrapText="1"/>
    </xf>
    <xf numFmtId="2" fontId="2" fillId="2" borderId="20" xfId="0" applyNumberFormat="1" applyFont="1" applyFill="1" applyBorder="1"/>
    <xf numFmtId="0" fontId="1" fillId="0" borderId="33" xfId="0" applyFont="1" applyBorder="1"/>
    <xf numFmtId="0" fontId="2" fillId="3" borderId="33" xfId="0" applyFont="1" applyFill="1" applyBorder="1"/>
    <xf numFmtId="0" fontId="2" fillId="2" borderId="34" xfId="0" applyFont="1" applyFill="1" applyBorder="1"/>
    <xf numFmtId="0" fontId="3" fillId="5" borderId="34" xfId="0" applyFont="1" applyFill="1" applyBorder="1" applyAlignment="1">
      <alignment horizontal="right" wrapText="1"/>
    </xf>
    <xf numFmtId="49" fontId="3" fillId="2" borderId="34" xfId="0" applyNumberFormat="1" applyFont="1" applyFill="1" applyBorder="1"/>
    <xf numFmtId="2" fontId="3" fillId="2" borderId="34" xfId="0" applyNumberFormat="1" applyFont="1" applyFill="1" applyBorder="1"/>
    <xf numFmtId="0" fontId="3" fillId="2" borderId="34" xfId="0" applyFont="1" applyFill="1" applyBorder="1"/>
    <xf numFmtId="2" fontId="3" fillId="2" borderId="35" xfId="0" applyNumberFormat="1" applyFont="1" applyFill="1" applyBorder="1"/>
    <xf numFmtId="0" fontId="2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4"/>
  <sheetViews>
    <sheetView showGridLines="0" tabSelected="1" workbookViewId="0">
      <selection activeCell="B2" sqref="B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1" ht="14.4" x14ac:dyDescent="0.3">
      <c r="A1" t="s">
        <v>0</v>
      </c>
      <c r="B1" s="63" t="s">
        <v>35</v>
      </c>
      <c r="C1" s="64"/>
      <c r="D1" s="65"/>
      <c r="E1" s="15" t="s">
        <v>1</v>
      </c>
      <c r="F1" s="16"/>
      <c r="G1" s="15"/>
      <c r="H1" s="15"/>
      <c r="I1" s="15" t="s">
        <v>2</v>
      </c>
      <c r="J1" s="17">
        <v>45538</v>
      </c>
    </row>
    <row r="2" spans="1:11" ht="7.5" customHeight="1" x14ac:dyDescent="0.3">
      <c r="B2" s="10"/>
      <c r="C2" s="10"/>
      <c r="D2" s="10"/>
      <c r="E2" s="10"/>
      <c r="F2" s="10"/>
      <c r="G2" s="10"/>
      <c r="H2" s="10"/>
      <c r="I2" s="10"/>
      <c r="J2" s="10"/>
    </row>
    <row r="3" spans="1:11" thickBot="1" x14ac:dyDescent="0.35">
      <c r="A3" s="1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1" ht="14.4" x14ac:dyDescent="0.3">
      <c r="A4" s="2" t="s">
        <v>14</v>
      </c>
      <c r="B4" s="28"/>
      <c r="C4" s="28">
        <v>71</v>
      </c>
      <c r="D4" s="28" t="s">
        <v>20</v>
      </c>
      <c r="E4" s="28">
        <v>50</v>
      </c>
      <c r="F4" s="28">
        <v>4.24</v>
      </c>
      <c r="G4" s="28">
        <v>4</v>
      </c>
      <c r="H4" s="28">
        <v>0</v>
      </c>
      <c r="I4" s="28">
        <v>0</v>
      </c>
      <c r="J4" s="31">
        <v>1</v>
      </c>
    </row>
    <row r="5" spans="1:11" ht="14.4" x14ac:dyDescent="0.3">
      <c r="A5" s="3"/>
      <c r="B5" s="29" t="s">
        <v>33</v>
      </c>
      <c r="C5" s="29">
        <v>364</v>
      </c>
      <c r="D5" s="29" t="s">
        <v>21</v>
      </c>
      <c r="E5" s="29">
        <v>195</v>
      </c>
      <c r="F5" s="29">
        <v>49.89</v>
      </c>
      <c r="G5" s="29">
        <v>321</v>
      </c>
      <c r="H5" s="29">
        <v>14</v>
      </c>
      <c r="I5" s="29">
        <v>17</v>
      </c>
      <c r="J5" s="32">
        <v>28</v>
      </c>
    </row>
    <row r="6" spans="1:11" ht="14.4" x14ac:dyDescent="0.3">
      <c r="A6" s="3"/>
      <c r="B6" s="29" t="s">
        <v>13</v>
      </c>
      <c r="C6" s="29">
        <v>494</v>
      </c>
      <c r="D6" s="29" t="s">
        <v>22</v>
      </c>
      <c r="E6" s="29">
        <v>200</v>
      </c>
      <c r="F6" s="29">
        <v>2.94</v>
      </c>
      <c r="G6" s="29">
        <v>61</v>
      </c>
      <c r="H6" s="29">
        <v>0</v>
      </c>
      <c r="I6" s="29">
        <v>0</v>
      </c>
      <c r="J6" s="32">
        <v>15</v>
      </c>
    </row>
    <row r="7" spans="1:11" ht="14.4" x14ac:dyDescent="0.3">
      <c r="A7" s="3"/>
      <c r="B7" s="29" t="s">
        <v>34</v>
      </c>
      <c r="C7" s="29">
        <v>108</v>
      </c>
      <c r="D7" s="29" t="s">
        <v>23</v>
      </c>
      <c r="E7" s="29">
        <v>35</v>
      </c>
      <c r="F7" s="29">
        <v>2.06</v>
      </c>
      <c r="G7" s="29">
        <v>82</v>
      </c>
      <c r="H7" s="29">
        <v>3</v>
      </c>
      <c r="I7" s="29">
        <v>0</v>
      </c>
      <c r="J7" s="32">
        <v>17</v>
      </c>
    </row>
    <row r="8" spans="1:11" thickBot="1" x14ac:dyDescent="0.35">
      <c r="A8" s="3"/>
      <c r="B8" s="30" t="s">
        <v>34</v>
      </c>
      <c r="C8" s="30">
        <v>109</v>
      </c>
      <c r="D8" s="30" t="s">
        <v>24</v>
      </c>
      <c r="E8" s="30">
        <v>20</v>
      </c>
      <c r="F8" s="30">
        <v>1.52</v>
      </c>
      <c r="G8" s="30">
        <v>35</v>
      </c>
      <c r="H8" s="30">
        <v>1</v>
      </c>
      <c r="I8" s="30">
        <v>0</v>
      </c>
      <c r="J8" s="33">
        <v>7</v>
      </c>
    </row>
    <row r="9" spans="1:11" ht="14.4" x14ac:dyDescent="0.3">
      <c r="A9" s="3"/>
      <c r="B9" s="35"/>
      <c r="C9" s="34"/>
      <c r="D9" s="18"/>
      <c r="E9" s="26"/>
      <c r="F9" s="19"/>
      <c r="G9" s="19"/>
      <c r="H9" s="19"/>
      <c r="I9" s="19"/>
      <c r="J9" s="19"/>
    </row>
    <row r="10" spans="1:11" thickBot="1" x14ac:dyDescent="0.35">
      <c r="A10" s="3"/>
      <c r="B10" s="52"/>
      <c r="C10" s="11"/>
      <c r="D10" s="53"/>
      <c r="E10" s="11"/>
      <c r="F10" s="54"/>
      <c r="G10" s="11"/>
      <c r="H10" s="54"/>
      <c r="I10" s="54"/>
      <c r="J10" s="54"/>
    </row>
    <row r="11" spans="1:11" thickBot="1" x14ac:dyDescent="0.35">
      <c r="A11" s="55"/>
      <c r="B11" s="56"/>
      <c r="C11" s="57"/>
      <c r="D11" s="58"/>
      <c r="E11" s="59">
        <f>SUM(E4+E5+E6+E7+E8+E9)</f>
        <v>500</v>
      </c>
      <c r="F11" s="60">
        <f t="shared" ref="F11:J11" si="0">SUM(F4:F10)</f>
        <v>60.650000000000006</v>
      </c>
      <c r="G11" s="61">
        <f t="shared" si="0"/>
        <v>503</v>
      </c>
      <c r="H11" s="60">
        <f t="shared" si="0"/>
        <v>18</v>
      </c>
      <c r="I11" s="60">
        <f t="shared" si="0"/>
        <v>17</v>
      </c>
      <c r="J11" s="62">
        <f t="shared" si="0"/>
        <v>68</v>
      </c>
    </row>
    <row r="12" spans="1:11" ht="14.4" x14ac:dyDescent="0.3">
      <c r="A12" s="39"/>
      <c r="B12" s="40"/>
      <c r="C12" s="41"/>
      <c r="D12" s="42"/>
      <c r="E12" s="41"/>
      <c r="F12" s="43"/>
      <c r="G12" s="41"/>
      <c r="H12" s="43"/>
      <c r="I12" s="43"/>
      <c r="J12" s="44"/>
    </row>
    <row r="13" spans="1:11" ht="14.4" x14ac:dyDescent="0.3">
      <c r="A13" s="45"/>
      <c r="B13" s="27"/>
      <c r="C13" s="36"/>
      <c r="D13" s="38"/>
      <c r="E13" s="36"/>
      <c r="F13" s="37"/>
      <c r="G13" s="36"/>
      <c r="H13" s="37"/>
      <c r="I13" s="37"/>
      <c r="J13" s="46"/>
    </row>
    <row r="14" spans="1:11" thickBot="1" x14ac:dyDescent="0.35">
      <c r="A14" s="47"/>
      <c r="B14" s="48"/>
      <c r="C14" s="12"/>
      <c r="D14" s="49"/>
      <c r="E14" s="12"/>
      <c r="F14" s="50"/>
      <c r="G14" s="12"/>
      <c r="H14" s="50"/>
      <c r="I14" s="50"/>
      <c r="J14" s="51"/>
    </row>
    <row r="15" spans="1:11" ht="14.4" x14ac:dyDescent="0.3">
      <c r="A15" s="3" t="s">
        <v>15</v>
      </c>
      <c r="B15" s="28" t="s">
        <v>18</v>
      </c>
      <c r="C15" s="28"/>
      <c r="D15" s="28" t="s">
        <v>25</v>
      </c>
      <c r="E15" s="28">
        <v>60</v>
      </c>
      <c r="F15" s="28">
        <v>8.07</v>
      </c>
      <c r="G15" s="28">
        <v>73</v>
      </c>
      <c r="H15" s="28">
        <v>1</v>
      </c>
      <c r="I15" s="28">
        <v>6</v>
      </c>
      <c r="J15" s="31">
        <v>4</v>
      </c>
      <c r="K15" s="5"/>
    </row>
    <row r="16" spans="1:11" ht="14.4" x14ac:dyDescent="0.3">
      <c r="A16" s="3"/>
      <c r="B16" s="29" t="s">
        <v>16</v>
      </c>
      <c r="C16" s="29"/>
      <c r="D16" s="29" t="s">
        <v>26</v>
      </c>
      <c r="E16" s="29">
        <v>200</v>
      </c>
      <c r="F16" s="29">
        <v>7.8</v>
      </c>
      <c r="G16" s="29">
        <v>108</v>
      </c>
      <c r="H16" s="29">
        <v>5</v>
      </c>
      <c r="I16" s="29">
        <v>3</v>
      </c>
      <c r="J16" s="32">
        <v>16</v>
      </c>
      <c r="K16" s="5"/>
    </row>
    <row r="17" spans="1:11" ht="14.4" x14ac:dyDescent="0.3">
      <c r="A17" s="3"/>
      <c r="B17" s="29" t="s">
        <v>18</v>
      </c>
      <c r="C17" s="29"/>
      <c r="D17" s="29" t="s">
        <v>27</v>
      </c>
      <c r="E17" s="29">
        <v>8</v>
      </c>
      <c r="F17" s="29">
        <v>0.88</v>
      </c>
      <c r="G17" s="29">
        <v>27</v>
      </c>
      <c r="H17" s="29">
        <v>1</v>
      </c>
      <c r="I17" s="29">
        <v>0</v>
      </c>
      <c r="J17" s="32">
        <v>6</v>
      </c>
      <c r="K17" s="5"/>
    </row>
    <row r="18" spans="1:11" ht="14.4" x14ac:dyDescent="0.3">
      <c r="A18" s="3"/>
      <c r="B18" s="29" t="s">
        <v>32</v>
      </c>
      <c r="C18" s="29"/>
      <c r="D18" s="29" t="s">
        <v>28</v>
      </c>
      <c r="E18" s="29">
        <v>90</v>
      </c>
      <c r="F18" s="29">
        <v>25.3</v>
      </c>
      <c r="G18" s="29">
        <v>157</v>
      </c>
      <c r="H18" s="29">
        <v>7</v>
      </c>
      <c r="I18" s="29">
        <v>8</v>
      </c>
      <c r="J18" s="32">
        <v>12</v>
      </c>
      <c r="K18" s="5"/>
    </row>
    <row r="19" spans="1:11" ht="14.4" x14ac:dyDescent="0.3">
      <c r="A19" s="3"/>
      <c r="B19" s="29" t="s">
        <v>17</v>
      </c>
      <c r="C19" s="29"/>
      <c r="D19" s="29" t="s">
        <v>29</v>
      </c>
      <c r="E19" s="29">
        <v>150</v>
      </c>
      <c r="F19" s="29">
        <v>15.63</v>
      </c>
      <c r="G19" s="29">
        <v>143</v>
      </c>
      <c r="H19" s="29">
        <v>3</v>
      </c>
      <c r="I19" s="29">
        <v>6</v>
      </c>
      <c r="J19" s="32">
        <v>20</v>
      </c>
      <c r="K19" s="5"/>
    </row>
    <row r="20" spans="1:11" ht="14.4" x14ac:dyDescent="0.3">
      <c r="A20" s="3"/>
      <c r="B20" s="29" t="s">
        <v>13</v>
      </c>
      <c r="C20" s="29"/>
      <c r="D20" s="29" t="s">
        <v>30</v>
      </c>
      <c r="E20" s="29">
        <v>200</v>
      </c>
      <c r="F20" s="29">
        <v>13.66</v>
      </c>
      <c r="G20" s="29">
        <v>44</v>
      </c>
      <c r="H20" s="29">
        <v>0</v>
      </c>
      <c r="I20" s="29">
        <v>0</v>
      </c>
      <c r="J20" s="32">
        <v>10</v>
      </c>
      <c r="K20" s="5"/>
    </row>
    <row r="21" spans="1:11" ht="14.4" x14ac:dyDescent="0.3">
      <c r="A21" s="3"/>
      <c r="B21" s="29" t="s">
        <v>34</v>
      </c>
      <c r="C21" s="29">
        <v>108</v>
      </c>
      <c r="D21" s="29" t="s">
        <v>23</v>
      </c>
      <c r="E21" s="29">
        <v>50</v>
      </c>
      <c r="F21" s="29">
        <v>2.94</v>
      </c>
      <c r="G21" s="29">
        <v>118</v>
      </c>
      <c r="H21" s="29">
        <v>4</v>
      </c>
      <c r="I21" s="29">
        <v>0</v>
      </c>
      <c r="J21" s="32">
        <v>25</v>
      </c>
      <c r="K21" s="5"/>
    </row>
    <row r="22" spans="1:11" ht="14.4" x14ac:dyDescent="0.3">
      <c r="A22" s="3"/>
      <c r="B22" s="29" t="s">
        <v>34</v>
      </c>
      <c r="C22" s="29">
        <v>109</v>
      </c>
      <c r="D22" s="29" t="s">
        <v>24</v>
      </c>
      <c r="E22" s="29">
        <v>40</v>
      </c>
      <c r="F22" s="29">
        <v>3.05</v>
      </c>
      <c r="G22" s="29">
        <v>70</v>
      </c>
      <c r="H22" s="29">
        <v>3</v>
      </c>
      <c r="I22" s="29">
        <v>0</v>
      </c>
      <c r="J22" s="32">
        <v>13</v>
      </c>
      <c r="K22" s="5"/>
    </row>
    <row r="23" spans="1:11" thickBot="1" x14ac:dyDescent="0.35">
      <c r="A23" s="3"/>
      <c r="B23" s="30" t="s">
        <v>19</v>
      </c>
      <c r="C23" s="30"/>
      <c r="D23" s="30" t="s">
        <v>31</v>
      </c>
      <c r="E23" s="30">
        <v>100</v>
      </c>
      <c r="F23" s="30">
        <v>5.5</v>
      </c>
      <c r="G23" s="30">
        <v>38</v>
      </c>
      <c r="H23" s="30">
        <v>1</v>
      </c>
      <c r="I23" s="30">
        <v>0</v>
      </c>
      <c r="J23" s="33">
        <v>8</v>
      </c>
      <c r="K23" s="5"/>
    </row>
    <row r="24" spans="1:11" thickBot="1" x14ac:dyDescent="0.35">
      <c r="A24" s="4"/>
      <c r="B24" s="20"/>
      <c r="C24" s="21"/>
      <c r="D24" s="22"/>
      <c r="E24" s="24">
        <f t="shared" ref="E24" si="1">SUM(E15:E23)</f>
        <v>898</v>
      </c>
      <c r="F24" s="23">
        <f t="shared" ref="F24:J24" si="2">SUM(F15:F23)</f>
        <v>82.83</v>
      </c>
      <c r="G24" s="24">
        <f t="shared" si="2"/>
        <v>778</v>
      </c>
      <c r="H24" s="23">
        <f t="shared" si="2"/>
        <v>25</v>
      </c>
      <c r="I24" s="23">
        <f t="shared" si="2"/>
        <v>23</v>
      </c>
      <c r="J24" s="25">
        <f t="shared" si="2"/>
        <v>114</v>
      </c>
      <c r="K24" s="5"/>
    </row>
    <row r="25" spans="1:11" ht="15.75" customHeight="1" x14ac:dyDescent="0.3">
      <c r="B25" s="6"/>
      <c r="C25" s="6"/>
      <c r="D25" s="7"/>
      <c r="E25" s="8"/>
      <c r="F25" s="9"/>
      <c r="G25" s="9"/>
      <c r="H25" s="9"/>
      <c r="I25" s="9"/>
      <c r="J25" s="9"/>
    </row>
    <row r="26" spans="1:11" ht="15.75" customHeight="1" x14ac:dyDescent="0.3"/>
    <row r="27" spans="1:11" ht="15.75" customHeight="1" x14ac:dyDescent="0.3"/>
    <row r="28" spans="1:11" ht="15.75" customHeight="1" x14ac:dyDescent="0.3"/>
    <row r="29" spans="1:11" ht="15.75" customHeight="1" x14ac:dyDescent="0.3"/>
    <row r="30" spans="1:11" ht="15.75" customHeight="1" x14ac:dyDescent="0.3"/>
    <row r="31" spans="1:11" ht="15.75" customHeight="1" x14ac:dyDescent="0.3"/>
    <row r="32" spans="1:11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2024-09-03T05:40:34Z</dcterms:modified>
</cp:coreProperties>
</file>